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9E25BB98-BE34-413C-96ED-589663DECD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upis prací - Velké Přílepy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'Soupis prací - Velké Přílepy'!$A$1:$D$65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2" l="1"/>
  <c r="C32" i="12"/>
  <c r="C56" i="12"/>
  <c r="C51" i="12"/>
  <c r="C46" i="12"/>
  <c r="C36" i="12" l="1"/>
  <c r="C22" i="12"/>
  <c r="C12" i="12"/>
  <c r="C41" i="12" l="1"/>
  <c r="C27" i="12"/>
  <c r="C58" i="12" l="1"/>
  <c r="C60" i="12"/>
</calcChain>
</file>

<file path=xl/sharedStrings.xml><?xml version="1.0" encoding="utf-8"?>
<sst xmlns="http://schemas.openxmlformats.org/spreadsheetml/2006/main" count="51" uniqueCount="38">
  <si>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</si>
  <si>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</si>
  <si>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</si>
  <si>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</si>
  <si>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</si>
  <si>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</si>
  <si>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</si>
  <si>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</si>
  <si>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2. Dokumentace pro povolení stavby</t>
  </si>
  <si>
    <t>Koncept dokumentace pro povolení stavby</t>
  </si>
  <si>
    <t>Čistopis dokumentace pro povolení stavby</t>
  </si>
  <si>
    <t>Dokladová část</t>
  </si>
  <si>
    <t>3. Plán BOZP</t>
  </si>
  <si>
    <t>Plán BOZP</t>
  </si>
  <si>
    <t>4. IČ - zajištění vydání povolení záměru</t>
  </si>
  <si>
    <t>Projednání dokumentace vč.potřebných jednání a místních šetření</t>
  </si>
  <si>
    <t>5. Dokumentace pro provádění stavby</t>
  </si>
  <si>
    <t>Čistopis dokumentace pro provádění stavby</t>
  </si>
  <si>
    <t>Rozpočet a soupis prací</t>
  </si>
  <si>
    <t>6. Aktualizace rozpočtu</t>
  </si>
  <si>
    <t>Aktualizace rozpočtu</t>
  </si>
  <si>
    <t>7. AD (autorský dozor)</t>
  </si>
  <si>
    <t>Předpokládaný počet hodin</t>
  </si>
  <si>
    <t>Hodinová sazba</t>
  </si>
  <si>
    <t>Technická pomoc celkem</t>
  </si>
  <si>
    <t>Celkem bez DPH</t>
  </si>
  <si>
    <t>DPH</t>
  </si>
  <si>
    <t>Celkem s DPH</t>
  </si>
  <si>
    <t>Podání kompletní žádosti, vč. poplatků</t>
  </si>
  <si>
    <t>Činnosti podle tohoto bodu celkem</t>
  </si>
  <si>
    <t>Majetkoprávní vypořádání celkem</t>
  </si>
  <si>
    <t>9a. Majetkoprávní vypořádání před zahájením stavby</t>
  </si>
  <si>
    <t>9b. Majetkoprávní vypořádání</t>
  </si>
  <si>
    <t>II/240, II/241, III/0079, III/2405, III/2406, III/2407, III/2421 - Velké Přílepy, Statenice – PD</t>
  </si>
  <si>
    <t>Velké Přílepy</t>
  </si>
  <si>
    <r>
      <rPr>
        <vertAlign val="superscript"/>
        <sz val="11"/>
        <color rgb="FFFF0000"/>
        <rFont val="Calibri"/>
        <family val="2"/>
        <charset val="238"/>
        <scheme val="minor"/>
      </rPr>
      <t>*</t>
    </r>
    <r>
      <rPr>
        <sz val="11"/>
        <color rgb="FFFF0000"/>
        <rFont val="Calibri"/>
        <family val="2"/>
        <charset val="238"/>
        <scheme val="minor"/>
      </rPr>
      <t>není součástí nabídky</t>
    </r>
  </si>
  <si>
    <r>
      <t>8. Technická pomoc Objednateli</t>
    </r>
    <r>
      <rPr>
        <b/>
        <vertAlign val="superscript"/>
        <sz val="10"/>
        <color rgb="FFFF0000"/>
        <rFont val="Arial"/>
        <family val="2"/>
        <charset val="238"/>
      </rPr>
      <t>*</t>
    </r>
  </si>
  <si>
    <t>Průzkumy nezbytné pro DUSP dle charakteru a povahy předmětných stavebních objektů (např. Hluková, Exhalační studie, Bilance zemin a ornice, Dendrologický průzkum, GTP dle TP76, diagnostika vozovky, kamerové zkoušky,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</si>
</sst>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rgb="FFFF0000"/>
      <name val="Calibri"/>
      <family val="2"/>
      <charset val="238"/>
      <scheme val="minor"/>
    </font>
    <font>
      <b/>
      <vertAlign val="superscript"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41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3" fillId="0" borderId="4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165" fontId="13" fillId="3" borderId="1" xfId="0" applyNumberFormat="1" applyFont="1" applyFill="1" applyBorder="1" applyAlignment="1">
      <alignment horizontal="right" vertical="center"/>
    </xf>
    <xf numFmtId="165" fontId="10" fillId="4" borderId="0" xfId="0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3" fontId="3" fillId="2" borderId="4" xfId="0" applyNumberFormat="1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right" vertical="center"/>
    </xf>
    <xf numFmtId="4" fontId="3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zoomScaleNormal="100" zoomScaleSheetLayoutView="100" workbookViewId="0">
      <selection activeCell="D2" sqref="D2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4" ht="43.5" customHeight="1" x14ac:dyDescent="0.5">
      <c r="B1" s="37" t="s">
        <v>0</v>
      </c>
      <c r="C1" s="37"/>
      <c r="D1" s="29" t="s">
        <v>34</v>
      </c>
    </row>
    <row r="2" spans="2:4" ht="29.25" customHeight="1" x14ac:dyDescent="0.25">
      <c r="B2" s="38" t="s">
        <v>33</v>
      </c>
      <c r="C2" s="38"/>
    </row>
    <row r="3" spans="2:4" ht="15.75" x14ac:dyDescent="0.25">
      <c r="B3" s="39" t="s">
        <v>1</v>
      </c>
      <c r="C3" s="40"/>
    </row>
    <row r="4" spans="2:4" x14ac:dyDescent="0.25">
      <c r="B4" s="5" t="s">
        <v>2</v>
      </c>
      <c r="C4" s="12"/>
    </row>
    <row r="5" spans="2:4" ht="14.45" customHeight="1" x14ac:dyDescent="0.25">
      <c r="B5" s="7" t="s">
        <v>3</v>
      </c>
      <c r="C5" s="8"/>
    </row>
    <row r="6" spans="2:4" ht="14.45" customHeight="1" x14ac:dyDescent="0.25">
      <c r="B6" s="7"/>
      <c r="C6" s="8"/>
    </row>
    <row r="7" spans="2:4" ht="14.45" customHeight="1" x14ac:dyDescent="0.25">
      <c r="B7" s="35" t="s">
        <v>4</v>
      </c>
      <c r="C7" s="36"/>
    </row>
    <row r="8" spans="2:4" ht="25.5" x14ac:dyDescent="0.25">
      <c r="B8" s="15" t="s">
        <v>5</v>
      </c>
      <c r="C8" s="20"/>
    </row>
    <row r="9" spans="2:4" x14ac:dyDescent="0.25">
      <c r="B9" s="9" t="s">
        <v>6</v>
      </c>
      <c r="C9" s="20"/>
    </row>
    <row r="10" spans="2:4" x14ac:dyDescent="0.25">
      <c r="B10" s="9" t="s">
        <v>7</v>
      </c>
      <c r="C10" s="20"/>
    </row>
    <row r="11" spans="2:4" ht="63.75" x14ac:dyDescent="0.25">
      <c r="B11" s="34" t="s">
        <v>37</v>
      </c>
      <c r="C11" s="20"/>
    </row>
    <row r="12" spans="2:4" ht="14.45" customHeight="1" x14ac:dyDescent="0.25">
      <c r="B12" s="7" t="s">
        <v>29</v>
      </c>
      <c r="C12" s="21">
        <f>SUM(C8:C11)</f>
        <v>0</v>
      </c>
    </row>
    <row r="13" spans="2:4" x14ac:dyDescent="0.25">
      <c r="B13" s="17"/>
      <c r="C13" s="18"/>
    </row>
    <row r="14" spans="2:4" x14ac:dyDescent="0.25">
      <c r="B14" s="35" t="s">
        <v>8</v>
      </c>
      <c r="C14" s="36"/>
    </row>
    <row r="15" spans="2:4" x14ac:dyDescent="0.25">
      <c r="B15" s="11" t="s">
        <v>9</v>
      </c>
      <c r="C15" s="20"/>
    </row>
    <row r="16" spans="2:4" x14ac:dyDescent="0.25">
      <c r="B16" s="11" t="s">
        <v>10</v>
      </c>
      <c r="C16" s="20"/>
    </row>
    <row r="17" spans="2:3" x14ac:dyDescent="0.25">
      <c r="B17" s="11" t="s">
        <v>11</v>
      </c>
      <c r="C17" s="20"/>
    </row>
    <row r="18" spans="2:3" x14ac:dyDescent="0.25">
      <c r="B18" s="7" t="s">
        <v>29</v>
      </c>
      <c r="C18" s="21">
        <f>SUM(C15:C17)</f>
        <v>0</v>
      </c>
    </row>
    <row r="19" spans="2:3" x14ac:dyDescent="0.25">
      <c r="B19" s="17"/>
      <c r="C19" s="17"/>
    </row>
    <row r="20" spans="2:3" x14ac:dyDescent="0.25">
      <c r="B20" s="35" t="s">
        <v>12</v>
      </c>
      <c r="C20" s="36"/>
    </row>
    <row r="21" spans="2:3" x14ac:dyDescent="0.25">
      <c r="B21" s="11" t="s">
        <v>13</v>
      </c>
      <c r="C21" s="20"/>
    </row>
    <row r="22" spans="2:3" x14ac:dyDescent="0.25">
      <c r="B22" s="7" t="s">
        <v>29</v>
      </c>
      <c r="C22" s="21">
        <f>C21</f>
        <v>0</v>
      </c>
    </row>
    <row r="23" spans="2:3" x14ac:dyDescent="0.25">
      <c r="B23" s="17"/>
      <c r="C23" s="18"/>
    </row>
    <row r="24" spans="2:3" x14ac:dyDescent="0.25">
      <c r="B24" s="35" t="s">
        <v>14</v>
      </c>
      <c r="C24" s="36"/>
    </row>
    <row r="25" spans="2:3" ht="25.5" x14ac:dyDescent="0.25">
      <c r="B25" s="9" t="s">
        <v>15</v>
      </c>
      <c r="C25" s="20"/>
    </row>
    <row r="26" spans="2:3" x14ac:dyDescent="0.25">
      <c r="B26" s="25" t="s">
        <v>28</v>
      </c>
      <c r="C26" s="20"/>
    </row>
    <row r="27" spans="2:3" x14ac:dyDescent="0.25">
      <c r="B27" s="7" t="s">
        <v>29</v>
      </c>
      <c r="C27" s="21">
        <f>SUM(C25:C26)</f>
        <v>0</v>
      </c>
    </row>
    <row r="28" spans="2:3" x14ac:dyDescent="0.25">
      <c r="B28" s="17"/>
      <c r="C28" s="18"/>
    </row>
    <row r="29" spans="2:3" x14ac:dyDescent="0.25">
      <c r="B29" s="35" t="s">
        <v>16</v>
      </c>
      <c r="C29" s="36"/>
    </row>
    <row r="30" spans="2:3" x14ac:dyDescent="0.25">
      <c r="B30" s="11" t="s">
        <v>17</v>
      </c>
      <c r="C30" s="20"/>
    </row>
    <row r="31" spans="2:3" x14ac:dyDescent="0.25">
      <c r="B31" s="26" t="s">
        <v>18</v>
      </c>
      <c r="C31" s="27"/>
    </row>
    <row r="32" spans="2:3" x14ac:dyDescent="0.25">
      <c r="B32" s="7" t="s">
        <v>29</v>
      </c>
      <c r="C32" s="21">
        <f>SUM(C30:C31)</f>
        <v>0</v>
      </c>
    </row>
    <row r="33" spans="2:5" x14ac:dyDescent="0.25">
      <c r="B33" s="17"/>
      <c r="C33" s="18"/>
    </row>
    <row r="34" spans="2:5" x14ac:dyDescent="0.25">
      <c r="B34" s="35" t="s">
        <v>19</v>
      </c>
      <c r="C34" s="36"/>
    </row>
    <row r="35" spans="2:5" x14ac:dyDescent="0.25">
      <c r="B35" s="11" t="s">
        <v>20</v>
      </c>
      <c r="C35" s="20"/>
    </row>
    <row r="36" spans="2:5" x14ac:dyDescent="0.25">
      <c r="B36" s="7" t="s">
        <v>29</v>
      </c>
      <c r="C36" s="21">
        <f>C35</f>
        <v>0</v>
      </c>
    </row>
    <row r="37" spans="2:5" x14ac:dyDescent="0.25">
      <c r="B37" s="17"/>
      <c r="C37" s="18"/>
      <c r="D37" s="6"/>
    </row>
    <row r="38" spans="2:5" x14ac:dyDescent="0.25">
      <c r="B38" s="35" t="s">
        <v>21</v>
      </c>
      <c r="C38" s="36"/>
    </row>
    <row r="39" spans="2:5" x14ac:dyDescent="0.25">
      <c r="B39" s="11" t="s">
        <v>22</v>
      </c>
      <c r="C39" s="32">
        <v>54</v>
      </c>
    </row>
    <row r="40" spans="2:5" x14ac:dyDescent="0.25">
      <c r="B40" s="11" t="s">
        <v>23</v>
      </c>
      <c r="C40" s="20"/>
    </row>
    <row r="41" spans="2:5" x14ac:dyDescent="0.25">
      <c r="B41" s="7" t="s">
        <v>29</v>
      </c>
      <c r="C41" s="21">
        <f>C39*C40</f>
        <v>0</v>
      </c>
    </row>
    <row r="42" spans="2:5" x14ac:dyDescent="0.25">
      <c r="B42" s="17"/>
      <c r="C42" s="18"/>
      <c r="D42" s="3"/>
      <c r="E42" s="3"/>
    </row>
    <row r="43" spans="2:5" x14ac:dyDescent="0.25">
      <c r="B43" s="35" t="s">
        <v>36</v>
      </c>
      <c r="C43" s="36"/>
      <c r="D43" s="3"/>
      <c r="E43" s="3"/>
    </row>
    <row r="44" spans="2:5" x14ac:dyDescent="0.25">
      <c r="B44" s="22" t="s">
        <v>22</v>
      </c>
      <c r="C44" s="31">
        <v>0</v>
      </c>
      <c r="D44" s="3"/>
      <c r="E44" s="3"/>
    </row>
    <row r="45" spans="2:5" x14ac:dyDescent="0.25">
      <c r="B45" s="23" t="s">
        <v>23</v>
      </c>
      <c r="C45" s="33"/>
      <c r="D45" s="16"/>
      <c r="E45" s="2"/>
    </row>
    <row r="46" spans="2:5" x14ac:dyDescent="0.25">
      <c r="B46" s="10" t="s">
        <v>24</v>
      </c>
      <c r="C46" s="21">
        <f>C44*C45</f>
        <v>0</v>
      </c>
      <c r="D46" s="1"/>
      <c r="E46" s="2"/>
    </row>
    <row r="47" spans="2:5" x14ac:dyDescent="0.25">
      <c r="B47" s="24"/>
      <c r="C47" s="28"/>
      <c r="D47" s="1"/>
      <c r="E47" s="2"/>
    </row>
    <row r="48" spans="2:5" x14ac:dyDescent="0.25">
      <c r="B48" s="35" t="s">
        <v>31</v>
      </c>
      <c r="C48" s="36"/>
    </row>
    <row r="49" spans="2:5" x14ac:dyDescent="0.25">
      <c r="B49" s="11" t="s">
        <v>22</v>
      </c>
      <c r="C49" s="30">
        <v>20</v>
      </c>
    </row>
    <row r="50" spans="2:5" x14ac:dyDescent="0.25">
      <c r="B50" s="11" t="s">
        <v>23</v>
      </c>
      <c r="C50" s="20"/>
    </row>
    <row r="51" spans="2:5" x14ac:dyDescent="0.25">
      <c r="B51" s="10" t="s">
        <v>30</v>
      </c>
      <c r="C51" s="21">
        <f>C50*C49</f>
        <v>0</v>
      </c>
    </row>
    <row r="52" spans="2:5" x14ac:dyDescent="0.25">
      <c r="B52" s="17"/>
      <c r="C52" s="18"/>
      <c r="D52" s="3"/>
      <c r="E52" s="3"/>
    </row>
    <row r="53" spans="2:5" x14ac:dyDescent="0.25">
      <c r="B53" s="35" t="s">
        <v>32</v>
      </c>
      <c r="C53" s="36"/>
    </row>
    <row r="54" spans="2:5" x14ac:dyDescent="0.25">
      <c r="B54" s="11" t="s">
        <v>22</v>
      </c>
      <c r="C54" s="30">
        <v>10</v>
      </c>
    </row>
    <row r="55" spans="2:5" x14ac:dyDescent="0.25">
      <c r="B55" s="11" t="s">
        <v>23</v>
      </c>
      <c r="C55" s="20"/>
    </row>
    <row r="56" spans="2:5" x14ac:dyDescent="0.25">
      <c r="B56" s="10" t="s">
        <v>30</v>
      </c>
      <c r="C56" s="21">
        <f>C55*C54</f>
        <v>0</v>
      </c>
    </row>
    <row r="57" spans="2:5" x14ac:dyDescent="0.25">
      <c r="B57" s="12"/>
      <c r="C57" s="13"/>
    </row>
    <row r="58" spans="2:5" x14ac:dyDescent="0.25">
      <c r="B58" s="7" t="s">
        <v>25</v>
      </c>
      <c r="C58" s="21">
        <f>C12+C18+C22+C27+C32+C36+C41+C46+C51+C56</f>
        <v>0</v>
      </c>
    </row>
    <row r="59" spans="2:5" x14ac:dyDescent="0.25">
      <c r="B59" s="7" t="s">
        <v>26</v>
      </c>
      <c r="C59" s="19">
        <v>0.21</v>
      </c>
    </row>
    <row r="60" spans="2:5" x14ac:dyDescent="0.25">
      <c r="B60" s="14" t="s">
        <v>27</v>
      </c>
      <c r="C60" s="21">
        <f>C58*(1+C59)</f>
        <v>0</v>
      </c>
    </row>
    <row r="61" spans="2:5" x14ac:dyDescent="0.25">
      <c r="B61" s="12"/>
      <c r="C61" s="12"/>
    </row>
    <row r="62" spans="2:5" ht="17.25" x14ac:dyDescent="0.25">
      <c r="B62" s="4" t="s">
        <v>35</v>
      </c>
      <c r="C62" s="4"/>
    </row>
    <row r="63" spans="2:5" x14ac:dyDescent="0.25">
      <c r="B63" s="12"/>
      <c r="C63" s="3"/>
    </row>
    <row r="64" spans="2:5" x14ac:dyDescent="0.25">
      <c r="C64" s="1"/>
    </row>
    <row r="65" spans="2:3" x14ac:dyDescent="0.25">
      <c r="B65" s="1"/>
      <c r="C65" s="1"/>
    </row>
    <row r="66" spans="2:3" x14ac:dyDescent="0.25">
      <c r="B66" s="1"/>
    </row>
  </sheetData>
  <mergeCells count="13">
    <mergeCell ref="B48:C48"/>
    <mergeCell ref="B53:C53"/>
    <mergeCell ref="B1:C1"/>
    <mergeCell ref="B14:C14"/>
    <mergeCell ref="B20:C20"/>
    <mergeCell ref="B34:C34"/>
    <mergeCell ref="B43:C43"/>
    <mergeCell ref="B24:C24"/>
    <mergeCell ref="B29:C29"/>
    <mergeCell ref="B38:C38"/>
    <mergeCell ref="B2:C2"/>
    <mergeCell ref="B3:C3"/>
    <mergeCell ref="B7:C7"/>
  </mergeCells>
  <pageMargins left="0.7" right="0.7" top="0.78740157499999996" bottom="0.78740157499999996" header="0.3" footer="0.3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DFF6CB9A3C5244A4E0DAA86AD5C8D9" ma:contentTypeVersion="8" ma:contentTypeDescription="Vytvoří nový dokument" ma:contentTypeScope="" ma:versionID="227150a590efe1e58283068f35ac67e2">
  <xsd:schema xmlns:xsd="http://www.w3.org/2001/XMLSchema" xmlns:xs="http://www.w3.org/2001/XMLSchema" xmlns:p="http://schemas.microsoft.com/office/2006/metadata/properties" xmlns:ns2="a7067264-4917-4720-9099-befd20a383c0" targetNamespace="http://schemas.microsoft.com/office/2006/metadata/properties" ma:root="true" ma:fieldsID="2ca8c9f5a036a3a371da28b52a867e9c" ns2:_="">
    <xsd:import namespace="a7067264-4917-4720-9099-befd20a383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067264-4917-4720-9099-befd20a383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9B4892-536A-42D0-9D30-4BC69D8A1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067264-4917-4720-9099-befd20a383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 - Velké Přílepy</vt:lpstr>
      <vt:lpstr>'Soupis prací - Velké Přílepy'!Oblast_tisku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2025-06-25T15:40:06Z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0x0101003CDFF6CB9A3C5244A4E0DAA86AD5C8D9</vt:lpwstr>
  </property>
  <property fmtid="{D5CDD505-2E9C-101B-9397-08002B2CF9AE}" pid="3" name="MediaServiceImageTags">
    <vt:lpwstr/>
  </property>
</Properties>
</file>